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8_{67142453-53A2-48B2-9C65-7D6EDF40B53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様式１別紙２" sheetId="5" r:id="rId1"/>
    <sheet name="様式８別紙２" sheetId="4" r:id="rId2"/>
    <sheet name="様式８別紙３" sheetId="3" r:id="rId3"/>
  </sheets>
  <definedNames>
    <definedName name="_xlnm.Print_Area" localSheetId="0">様式１別紙２!$A$1:$G$34</definedName>
    <definedName name="_xlnm.Print_Area" localSheetId="1">様式８別紙２!$A$1:$E$26</definedName>
    <definedName name="単価" localSheetId="0">#REF!</definedName>
    <definedName name="単価" localSheetId="1">#REF!</definedName>
    <definedName name="単価">#REF!</definedName>
    <definedName name="単価1" localSheetId="0">#REF!</definedName>
    <definedName name="単価1" localSheetId="1">#REF!</definedName>
    <definedName name="単価1">#REF!</definedName>
    <definedName name="単価2" localSheetId="0">#REF!</definedName>
    <definedName name="単価2" localSheetId="1">#REF!</definedName>
    <definedName name="単価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4" l="1"/>
  <c r="D9" i="4" s="1"/>
  <c r="C24" i="4"/>
  <c r="C19" i="4"/>
  <c r="C14" i="4"/>
  <c r="E32" i="5"/>
  <c r="E27" i="5"/>
  <c r="E22" i="5"/>
  <c r="E17" i="5"/>
  <c r="F17" i="5" s="1"/>
  <c r="B7" i="5"/>
  <c r="B6" i="5" s="1"/>
  <c r="B8" i="5" s="1"/>
  <c r="E33" i="5" l="1"/>
  <c r="F33" i="5" s="1"/>
  <c r="C25" i="4"/>
  <c r="I17" i="3"/>
  <c r="I19" i="3"/>
  <c r="D25" i="4" l="1"/>
  <c r="D26" i="4" s="1"/>
  <c r="F34" i="5"/>
  <c r="C7" i="5" s="1"/>
  <c r="C6" i="5" s="1"/>
  <c r="C8" i="5" s="1"/>
</calcChain>
</file>

<file path=xl/sharedStrings.xml><?xml version="1.0" encoding="utf-8"?>
<sst xmlns="http://schemas.openxmlformats.org/spreadsheetml/2006/main" count="133" uniqueCount="59">
  <si>
    <t>【収入】</t>
    <rPh sb="1" eb="3">
      <t>シュウニュウ</t>
    </rPh>
    <phoneticPr fontId="4"/>
  </si>
  <si>
    <t>項目</t>
    <rPh sb="0" eb="2">
      <t>コウモク</t>
    </rPh>
    <phoneticPr fontId="4"/>
  </si>
  <si>
    <t>補助申請額</t>
    <rPh sb="0" eb="2">
      <t>ホジョ</t>
    </rPh>
    <rPh sb="2" eb="5">
      <t>シンセイガク</t>
    </rPh>
    <phoneticPr fontId="4"/>
  </si>
  <si>
    <t>合計</t>
    <rPh sb="0" eb="2">
      <t>ゴウケイ</t>
    </rPh>
    <phoneticPr fontId="4"/>
  </si>
  <si>
    <t>【支出】</t>
    <rPh sb="1" eb="3">
      <t>シシュツ</t>
    </rPh>
    <phoneticPr fontId="4"/>
  </si>
  <si>
    <t>金額（税抜）</t>
    <rPh sb="0" eb="2">
      <t>キンガク</t>
    </rPh>
    <rPh sb="3" eb="5">
      <t>ゼイヌキ</t>
    </rPh>
    <phoneticPr fontId="4"/>
  </si>
  <si>
    <t>備考</t>
    <rPh sb="0" eb="2">
      <t>ビコウ</t>
    </rPh>
    <phoneticPr fontId="4"/>
  </si>
  <si>
    <t>（単位：円）</t>
    <rPh sb="1" eb="3">
      <t>タンイ</t>
    </rPh>
    <rPh sb="4" eb="5">
      <t>エン</t>
    </rPh>
    <phoneticPr fontId="8"/>
  </si>
  <si>
    <t>※訪問先毎、または日付毎に記入</t>
    <rPh sb="0" eb="1">
      <t>ホウモn</t>
    </rPh>
    <phoneticPr fontId="8"/>
  </si>
  <si>
    <t>【出張報告】（出張先での業務内容について記入。別紙添付可）</t>
    <rPh sb="0" eb="1">
      <t>sy</t>
    </rPh>
    <rPh sb="23" eb="25">
      <t>ベッシ</t>
    </rPh>
    <rPh sb="25" eb="27">
      <t>テンプ</t>
    </rPh>
    <rPh sb="27" eb="28">
      <t>カ</t>
    </rPh>
    <phoneticPr fontId="8"/>
  </si>
  <si>
    <t>消費税抜き金額</t>
    <rPh sb="0" eb="7">
      <t>キンガk</t>
    </rPh>
    <phoneticPr fontId="8"/>
  </si>
  <si>
    <t>合計（税込）</t>
    <rPh sb="0" eb="2">
      <t>ゴウケ</t>
    </rPh>
    <phoneticPr fontId="8"/>
  </si>
  <si>
    <t>宿泊費</t>
    <phoneticPr fontId="8"/>
  </si>
  <si>
    <t>※経路情報等の資料を添付してください。</t>
    <rPh sb="0" eb="1">
      <t>ケ</t>
    </rPh>
    <phoneticPr fontId="8"/>
  </si>
  <si>
    <t>小計</t>
    <rPh sb="0" eb="2">
      <t>ショウケ</t>
    </rPh>
    <phoneticPr fontId="8"/>
  </si>
  <si>
    <t>日</t>
  </si>
  <si>
    <t>月</t>
  </si>
  <si>
    <t>日</t>
    <rPh sb="0" eb="1">
      <t>ニt</t>
    </rPh>
    <phoneticPr fontId="8"/>
  </si>
  <si>
    <t>月</t>
    <rPh sb="0" eb="1">
      <t>ゲツ</t>
    </rPh>
    <phoneticPr fontId="8"/>
  </si>
  <si>
    <t>月</t>
    <rPh sb="0" eb="1">
      <t>ガt</t>
    </rPh>
    <phoneticPr fontId="8"/>
  </si>
  <si>
    <t>到着地</t>
    <phoneticPr fontId="8"/>
  </si>
  <si>
    <t>経由地</t>
    <phoneticPr fontId="8"/>
  </si>
  <si>
    <t>利用交通
機関名</t>
    <rPh sb="0" eb="4">
      <t xml:space="preserve">
</t>
    </rPh>
    <phoneticPr fontId="8"/>
  </si>
  <si>
    <t>出発地</t>
    <phoneticPr fontId="8"/>
  </si>
  <si>
    <t>交通費計</t>
    <phoneticPr fontId="8"/>
  </si>
  <si>
    <t>区間</t>
    <rPh sb="0" eb="2">
      <t>クカn</t>
    </rPh>
    <phoneticPr fontId="8"/>
  </si>
  <si>
    <t>月日</t>
    <rPh sb="0" eb="2">
      <t>ツキh</t>
    </rPh>
    <phoneticPr fontId="8"/>
  </si>
  <si>
    <t>出張目的</t>
    <phoneticPr fontId="8"/>
  </si>
  <si>
    <t>出張日</t>
    <rPh sb="0" eb="1">
      <t>シュッチョ</t>
    </rPh>
    <phoneticPr fontId="8"/>
  </si>
  <si>
    <t>所在地</t>
    <phoneticPr fontId="8"/>
  </si>
  <si>
    <t>訪問先</t>
    <phoneticPr fontId="8"/>
  </si>
  <si>
    <t>役職名</t>
    <phoneticPr fontId="8"/>
  </si>
  <si>
    <t>出張者名</t>
    <phoneticPr fontId="8"/>
  </si>
  <si>
    <t>出張旅費明細書（兼 出張報告書）</t>
    <rPh sb="0" eb="2">
      <t>メイサ</t>
    </rPh>
    <phoneticPr fontId="8"/>
  </si>
  <si>
    <t>（様式第８号・別紙３）</t>
    <rPh sb="0" eb="1">
      <t>ヨ</t>
    </rPh>
    <phoneticPr fontId="8"/>
  </si>
  <si>
    <t>補助申請額計算書</t>
    <rPh sb="0" eb="2">
      <t>ホジョ</t>
    </rPh>
    <rPh sb="2" eb="5">
      <t>シンセイガク</t>
    </rPh>
    <rPh sb="5" eb="8">
      <t>ケイサンショ</t>
    </rPh>
    <phoneticPr fontId="8"/>
  </si>
  <si>
    <t>経費
項目</t>
    <rPh sb="0" eb="2">
      <t>ケイヒ</t>
    </rPh>
    <rPh sb="3" eb="5">
      <t>コウモク</t>
    </rPh>
    <phoneticPr fontId="8"/>
  </si>
  <si>
    <t>内容・品名</t>
    <rPh sb="0" eb="2">
      <t>ナイヨウ</t>
    </rPh>
    <rPh sb="3" eb="5">
      <t>ヒンメイ</t>
    </rPh>
    <phoneticPr fontId="8"/>
  </si>
  <si>
    <t>補助対象額
（消費税抜）</t>
    <rPh sb="0" eb="2">
      <t>ホジョ</t>
    </rPh>
    <rPh sb="2" eb="4">
      <t>タイショウ</t>
    </rPh>
    <rPh sb="4" eb="5">
      <t>ガク</t>
    </rPh>
    <rPh sb="7" eb="10">
      <t>ショウヒゼイ</t>
    </rPh>
    <rPh sb="10" eb="11">
      <t>ヌ</t>
    </rPh>
    <phoneticPr fontId="8"/>
  </si>
  <si>
    <r>
      <t xml:space="preserve">補助額
</t>
    </r>
    <r>
      <rPr>
        <sz val="8"/>
        <color theme="1"/>
        <rFont val="ＭＳ Ｐゴシック"/>
        <family val="3"/>
        <charset val="128"/>
        <scheme val="minor"/>
      </rPr>
      <t>（左の額×1/2）</t>
    </r>
    <rPh sb="0" eb="2">
      <t>ホジョ</t>
    </rPh>
    <rPh sb="2" eb="3">
      <t>ガク</t>
    </rPh>
    <rPh sb="5" eb="6">
      <t>ヒダリ</t>
    </rPh>
    <rPh sb="7" eb="8">
      <t>ガク</t>
    </rPh>
    <phoneticPr fontId="8"/>
  </si>
  <si>
    <t>証憑番号</t>
    <rPh sb="0" eb="2">
      <t>ショウヒョウ</t>
    </rPh>
    <rPh sb="2" eb="4">
      <t>バンゴウ</t>
    </rPh>
    <phoneticPr fontId="8"/>
  </si>
  <si>
    <t>小計</t>
    <rPh sb="0" eb="2">
      <t>ショウケイ</t>
    </rPh>
    <phoneticPr fontId="8"/>
  </si>
  <si>
    <t>（様式第８号別紙２・報告書添付資料）</t>
    <rPh sb="10" eb="13">
      <t>ホウコクショ</t>
    </rPh>
    <rPh sb="13" eb="15">
      <t>テンプ</t>
    </rPh>
    <rPh sb="15" eb="17">
      <t>シリョウ</t>
    </rPh>
    <phoneticPr fontId="8"/>
  </si>
  <si>
    <t>自己資金
（借入金等を含む）</t>
    <rPh sb="0" eb="4">
      <t>ジコシキン</t>
    </rPh>
    <rPh sb="6" eb="8">
      <t>カリイレ</t>
    </rPh>
    <rPh sb="8" eb="9">
      <t>キン</t>
    </rPh>
    <rPh sb="9" eb="10">
      <t>トウ</t>
    </rPh>
    <rPh sb="11" eb="12">
      <t>フク</t>
    </rPh>
    <phoneticPr fontId="4"/>
  </si>
  <si>
    <t>事業費及び補助申請額</t>
    <rPh sb="0" eb="3">
      <t>ジギョウヒ</t>
    </rPh>
    <rPh sb="3" eb="4">
      <t>オヨ</t>
    </rPh>
    <rPh sb="5" eb="7">
      <t>ホジョ</t>
    </rPh>
    <rPh sb="7" eb="10">
      <t>シンセイガク</t>
    </rPh>
    <phoneticPr fontId="8"/>
  </si>
  <si>
    <t>（様式第１号別紙２・申請書添付資料）</t>
    <rPh sb="10" eb="12">
      <t>シンセイ</t>
    </rPh>
    <rPh sb="12" eb="13">
      <t>ショ</t>
    </rPh>
    <rPh sb="13" eb="15">
      <t>テンプ</t>
    </rPh>
    <rPh sb="15" eb="17">
      <t>シリョウ</t>
    </rPh>
    <phoneticPr fontId="8"/>
  </si>
  <si>
    <t>見積書番号</t>
    <rPh sb="0" eb="3">
      <t>ミツモリショ</t>
    </rPh>
    <rPh sb="3" eb="5">
      <t>バンゴウ</t>
    </rPh>
    <phoneticPr fontId="8"/>
  </si>
  <si>
    <t>補助申請額は【支出】の合計額の千円未満を切り捨てた額を記載すること</t>
    <rPh sb="0" eb="2">
      <t>ホジョ</t>
    </rPh>
    <rPh sb="2" eb="5">
      <t>シンセイガク</t>
    </rPh>
    <rPh sb="7" eb="9">
      <t>シシュツ</t>
    </rPh>
    <rPh sb="11" eb="13">
      <t>ゴウケイ</t>
    </rPh>
    <rPh sb="13" eb="14">
      <t>ガク</t>
    </rPh>
    <rPh sb="15" eb="17">
      <t>センエン</t>
    </rPh>
    <rPh sb="17" eb="19">
      <t>ミマン</t>
    </rPh>
    <rPh sb="20" eb="21">
      <t>キ</t>
    </rPh>
    <rPh sb="22" eb="23">
      <t>ス</t>
    </rPh>
    <rPh sb="25" eb="26">
      <t>ガク</t>
    </rPh>
    <rPh sb="27" eb="29">
      <t>キサイ</t>
    </rPh>
    <phoneticPr fontId="4"/>
  </si>
  <si>
    <t>(1)機器購入・リース費</t>
    <rPh sb="3" eb="7">
      <t>キキコウニュウ</t>
    </rPh>
    <rPh sb="11" eb="12">
      <t>ヒ</t>
    </rPh>
    <phoneticPr fontId="8"/>
  </si>
  <si>
    <t>(2)設置・調整費</t>
    <rPh sb="3" eb="5">
      <t>セッチ</t>
    </rPh>
    <rPh sb="6" eb="9">
      <t>チョウセイヒ</t>
    </rPh>
    <phoneticPr fontId="8"/>
  </si>
  <si>
    <t>(3)使用料</t>
    <rPh sb="3" eb="6">
      <t>シヨウリョウ</t>
    </rPh>
    <phoneticPr fontId="8"/>
  </si>
  <si>
    <t>(4)旅費</t>
    <rPh sb="3" eb="5">
      <t>リョヒ</t>
    </rPh>
    <phoneticPr fontId="8"/>
  </si>
  <si>
    <t>-</t>
    <phoneticPr fontId="4"/>
  </si>
  <si>
    <t>①＋②</t>
    <phoneticPr fontId="8"/>
  </si>
  <si>
    <t>①小計（補助額の上限：150万円）</t>
    <rPh sb="1" eb="3">
      <t>ショウケイ</t>
    </rPh>
    <rPh sb="4" eb="6">
      <t>ホジョ</t>
    </rPh>
    <rPh sb="6" eb="7">
      <t>ガク</t>
    </rPh>
    <rPh sb="8" eb="10">
      <t>ジョウゲン</t>
    </rPh>
    <rPh sb="14" eb="16">
      <t>マンエン</t>
    </rPh>
    <phoneticPr fontId="8"/>
  </si>
  <si>
    <t>②　(2)～(4)の合計（補助額の上限：150万円）</t>
    <rPh sb="10" eb="12">
      <t>ゴウケイ</t>
    </rPh>
    <rPh sb="13" eb="16">
      <t>ホジョガク</t>
    </rPh>
    <rPh sb="17" eb="19">
      <t>ジョウゲン</t>
    </rPh>
    <rPh sb="23" eb="25">
      <t>マンエン</t>
    </rPh>
    <phoneticPr fontId="8"/>
  </si>
  <si>
    <t>②　(2)～(4)の合計（補助額の上限：150万円）</t>
    <phoneticPr fontId="4"/>
  </si>
  <si>
    <t>←※行の挿入・削除可能です。必要に応じて行追加等ください。</t>
    <rPh sb="2" eb="3">
      <t>ギョウ</t>
    </rPh>
    <rPh sb="4" eb="6">
      <t>ソウニュウ</t>
    </rPh>
    <rPh sb="7" eb="9">
      <t>サクジョ</t>
    </rPh>
    <rPh sb="9" eb="11">
      <t>カノウ</t>
    </rPh>
    <rPh sb="14" eb="16">
      <t>ヒツヨウ</t>
    </rPh>
    <rPh sb="17" eb="18">
      <t>オウ</t>
    </rPh>
    <rPh sb="20" eb="23">
      <t>ギョウツイカ</t>
    </rPh>
    <rPh sb="23" eb="24">
      <t>ナド</t>
    </rPh>
    <phoneticPr fontId="4"/>
  </si>
  <si>
    <t>※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</si>
</sst>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7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6">
    <xf numFmtId="0" fontId="0" fillId="0" borderId="0"/>
    <xf numFmtId="38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0" fontId="10" fillId="0" borderId="0" xfId="4" applyFont="1">
      <alignment vertical="center"/>
    </xf>
    <xf numFmtId="0" fontId="7" fillId="0" borderId="0" xfId="4" applyFont="1">
      <alignment vertical="center"/>
    </xf>
    <xf numFmtId="0" fontId="11" fillId="0" borderId="0" xfId="4" applyFont="1">
      <alignment vertical="center"/>
    </xf>
    <xf numFmtId="176" fontId="10" fillId="0" borderId="14" xfId="4" applyNumberFormat="1" applyFont="1" applyBorder="1">
      <alignment vertical="center"/>
    </xf>
    <xf numFmtId="0" fontId="7" fillId="3" borderId="15" xfId="4" applyFont="1" applyFill="1" applyBorder="1" applyAlignment="1">
      <alignment horizontal="center" vertical="center" shrinkToFit="1"/>
    </xf>
    <xf numFmtId="176" fontId="10" fillId="3" borderId="16" xfId="4" applyNumberFormat="1" applyFont="1" applyFill="1" applyBorder="1">
      <alignment vertical="center"/>
    </xf>
    <xf numFmtId="0" fontId="7" fillId="3" borderId="16" xfId="4" applyFont="1" applyFill="1" applyBorder="1" applyAlignment="1">
      <alignment horizontal="center" vertical="center" wrapText="1"/>
    </xf>
    <xf numFmtId="176" fontId="10" fillId="0" borderId="4" xfId="4" applyNumberFormat="1" applyFont="1" applyBorder="1">
      <alignment vertical="center"/>
    </xf>
    <xf numFmtId="0" fontId="7" fillId="3" borderId="4" xfId="4" applyFont="1" applyFill="1" applyBorder="1" applyAlignment="1">
      <alignment horizontal="center" vertical="center"/>
    </xf>
    <xf numFmtId="0" fontId="7" fillId="0" borderId="0" xfId="4" applyFont="1" applyAlignment="1">
      <alignment horizontal="left" vertical="center"/>
    </xf>
    <xf numFmtId="176" fontId="10" fillId="3" borderId="1" xfId="4" applyNumberFormat="1" applyFont="1" applyFill="1" applyBorder="1">
      <alignment vertical="center"/>
    </xf>
    <xf numFmtId="0" fontId="7" fillId="3" borderId="1" xfId="4" applyFont="1" applyFill="1" applyBorder="1" applyAlignment="1">
      <alignment horizontal="center" vertical="center"/>
    </xf>
    <xf numFmtId="176" fontId="6" fillId="0" borderId="1" xfId="4" applyNumberFormat="1" applyFont="1" applyBorder="1">
      <alignment vertical="center"/>
    </xf>
    <xf numFmtId="0" fontId="6" fillId="0" borderId="1" xfId="4" applyFont="1" applyBorder="1">
      <alignment vertical="center"/>
    </xf>
    <xf numFmtId="0" fontId="6" fillId="3" borderId="1" xfId="4" applyFont="1" applyFill="1" applyBorder="1" applyAlignment="1">
      <alignment horizontal="center" vertical="center"/>
    </xf>
    <xf numFmtId="0" fontId="10" fillId="3" borderId="1" xfId="4" applyFont="1" applyFill="1" applyBorder="1" applyAlignment="1">
      <alignment horizontal="center" vertical="center"/>
    </xf>
    <xf numFmtId="0" fontId="6" fillId="3" borderId="1" xfId="4" applyFont="1" applyFill="1" applyBorder="1" applyAlignment="1">
      <alignment horizontal="center" vertical="center" wrapText="1"/>
    </xf>
    <xf numFmtId="0" fontId="6" fillId="0" borderId="0" xfId="4" applyFont="1">
      <alignment vertical="center"/>
    </xf>
    <xf numFmtId="38" fontId="12" fillId="6" borderId="21" xfId="5" applyFont="1" applyFill="1" applyBorder="1" applyAlignment="1" applyProtection="1">
      <alignment horizontal="right" vertical="center"/>
    </xf>
    <xf numFmtId="0" fontId="12" fillId="0" borderId="0" xfId="4" applyFont="1" applyProtection="1">
      <alignment vertical="center"/>
      <protection locked="0"/>
    </xf>
    <xf numFmtId="0" fontId="12" fillId="0" borderId="0" xfId="4" applyFont="1" applyAlignment="1" applyProtection="1">
      <alignment horizontal="right" vertical="center"/>
      <protection locked="0"/>
    </xf>
    <xf numFmtId="0" fontId="12" fillId="0" borderId="0" xfId="4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2" fillId="0" borderId="0" xfId="4" applyFont="1" applyAlignment="1" applyProtection="1">
      <alignment horizontal="center" vertical="center" wrapText="1"/>
      <protection locked="0"/>
    </xf>
    <xf numFmtId="0" fontId="12" fillId="0" borderId="0" xfId="4" applyFont="1" applyAlignment="1" applyProtection="1">
      <alignment vertical="center" wrapText="1"/>
      <protection locked="0"/>
    </xf>
    <xf numFmtId="38" fontId="12" fillId="0" borderId="21" xfId="5" applyFont="1" applyBorder="1" applyAlignment="1" applyProtection="1">
      <alignment horizontal="right" vertical="center"/>
      <protection locked="0"/>
    </xf>
    <xf numFmtId="38" fontId="14" fillId="0" borderId="1" xfId="1" applyFont="1" applyBorder="1" applyAlignment="1" applyProtection="1">
      <alignment horizontal="right" vertical="center" wrapText="1"/>
    </xf>
    <xf numFmtId="38" fontId="14" fillId="0" borderId="1" xfId="1" applyFont="1" applyBorder="1" applyAlignment="1" applyProtection="1">
      <alignment horizontal="right" vertical="center"/>
    </xf>
    <xf numFmtId="0" fontId="12" fillId="0" borderId="17" xfId="4" applyFont="1" applyBorder="1" applyAlignment="1">
      <alignment horizontal="center" vertical="center" wrapText="1"/>
    </xf>
    <xf numFmtId="0" fontId="12" fillId="0" borderId="18" xfId="4" applyFont="1" applyBorder="1" applyAlignment="1">
      <alignment horizontal="center" vertical="center" wrapText="1"/>
    </xf>
    <xf numFmtId="0" fontId="12" fillId="0" borderId="19" xfId="4" applyFont="1" applyBorder="1" applyAlignment="1">
      <alignment horizontal="center" vertical="center" shrinkToFit="1"/>
    </xf>
    <xf numFmtId="38" fontId="12" fillId="6" borderId="22" xfId="5" applyFont="1" applyFill="1" applyBorder="1" applyAlignment="1" applyProtection="1">
      <alignment horizontal="center" vertical="center"/>
    </xf>
    <xf numFmtId="38" fontId="12" fillId="2" borderId="21" xfId="5" applyFont="1" applyFill="1" applyBorder="1" applyAlignment="1" applyProtection="1">
      <alignment horizontal="right" vertical="center"/>
    </xf>
    <xf numFmtId="38" fontId="12" fillId="2" borderId="22" xfId="5" applyFont="1" applyFill="1" applyBorder="1" applyAlignment="1" applyProtection="1">
      <alignment horizontal="center" vertical="center"/>
    </xf>
    <xf numFmtId="38" fontId="12" fillId="7" borderId="35" xfId="5" applyFont="1" applyFill="1" applyBorder="1" applyAlignment="1" applyProtection="1">
      <alignment horizontal="right" vertical="center"/>
    </xf>
    <xf numFmtId="38" fontId="12" fillId="7" borderId="21" xfId="5" applyFont="1" applyFill="1" applyBorder="1" applyAlignment="1" applyProtection="1">
      <alignment horizontal="right" vertical="center"/>
    </xf>
    <xf numFmtId="38" fontId="12" fillId="7" borderId="36" xfId="5" applyFont="1" applyFill="1" applyBorder="1" applyAlignment="1" applyProtection="1">
      <alignment horizontal="center" vertical="center"/>
    </xf>
    <xf numFmtId="38" fontId="12" fillId="2" borderId="24" xfId="5" applyFont="1" applyFill="1" applyBorder="1" applyAlignment="1" applyProtection="1">
      <alignment horizontal="center" vertical="center"/>
    </xf>
    <xf numFmtId="38" fontId="12" fillId="2" borderId="23" xfId="5" applyFont="1" applyFill="1" applyBorder="1" applyAlignment="1" applyProtection="1">
      <alignment horizontal="right" vertical="center"/>
    </xf>
    <xf numFmtId="38" fontId="12" fillId="0" borderId="22" xfId="5" applyFont="1" applyBorder="1" applyAlignment="1" applyProtection="1">
      <alignment horizontal="center" vertical="center" shrinkToFit="1"/>
      <protection locked="0"/>
    </xf>
    <xf numFmtId="0" fontId="1" fillId="0" borderId="0" xfId="4" applyFont="1" applyProtection="1">
      <alignment vertical="center"/>
      <protection locked="0"/>
    </xf>
    <xf numFmtId="0" fontId="2" fillId="0" borderId="0" xfId="4" applyFont="1" applyProtection="1">
      <alignment vertical="center"/>
      <protection locked="0"/>
    </xf>
    <xf numFmtId="0" fontId="2" fillId="0" borderId="0" xfId="4" applyFont="1" applyAlignment="1" applyProtection="1">
      <alignment horizontal="right" vertical="center"/>
      <protection locked="0"/>
    </xf>
    <xf numFmtId="0" fontId="2" fillId="0" borderId="0" xfId="4" applyFont="1" applyAlignment="1" applyProtection="1">
      <alignment horizontal="center" vertical="center"/>
      <protection locked="0"/>
    </xf>
    <xf numFmtId="38" fontId="2" fillId="0" borderId="21" xfId="5" applyFont="1" applyBorder="1" applyProtection="1">
      <alignment vertical="center"/>
      <protection locked="0"/>
    </xf>
    <xf numFmtId="38" fontId="2" fillId="0" borderId="21" xfId="5" applyFont="1" applyBorder="1" applyAlignment="1" applyProtection="1">
      <alignment horizontal="right" vertical="center"/>
      <protection locked="0"/>
    </xf>
    <xf numFmtId="38" fontId="2" fillId="0" borderId="22" xfId="5" applyFont="1" applyBorder="1" applyAlignment="1" applyProtection="1">
      <alignment horizontal="center" vertical="center"/>
      <protection locked="0"/>
    </xf>
    <xf numFmtId="0" fontId="2" fillId="0" borderId="18" xfId="4" applyFont="1" applyBorder="1" applyAlignment="1">
      <alignment horizontal="center" vertical="center"/>
    </xf>
    <xf numFmtId="0" fontId="2" fillId="0" borderId="19" xfId="4" applyFont="1" applyBorder="1" applyAlignment="1">
      <alignment horizontal="center" vertical="center"/>
    </xf>
    <xf numFmtId="38" fontId="12" fillId="2" borderId="21" xfId="5" applyFont="1" applyFill="1" applyBorder="1" applyAlignment="1" applyProtection="1">
      <alignment horizontal="center" vertical="center"/>
      <protection locked="0"/>
    </xf>
    <xf numFmtId="38" fontId="12" fillId="2" borderId="21" xfId="5" applyFont="1" applyFill="1" applyBorder="1" applyAlignment="1" applyProtection="1">
      <alignment horizontal="center" vertical="center"/>
    </xf>
    <xf numFmtId="0" fontId="15" fillId="0" borderId="0" xfId="4" applyFont="1" applyProtection="1">
      <alignment vertical="center"/>
      <protection locked="0"/>
    </xf>
    <xf numFmtId="0" fontId="16" fillId="0" borderId="0" xfId="4" applyFont="1" applyProtection="1">
      <alignment vertical="center"/>
      <protection locked="0"/>
    </xf>
    <xf numFmtId="38" fontId="12" fillId="2" borderId="29" xfId="5" applyFont="1" applyFill="1" applyBorder="1" applyAlignment="1" applyProtection="1">
      <alignment horizontal="center" vertical="center"/>
    </xf>
    <xf numFmtId="38" fontId="12" fillId="2" borderId="30" xfId="5" applyFont="1" applyFill="1" applyBorder="1" applyAlignment="1" applyProtection="1">
      <alignment horizontal="center" vertical="center"/>
    </xf>
    <xf numFmtId="38" fontId="12" fillId="2" borderId="31" xfId="5" applyFont="1" applyFill="1" applyBorder="1" applyAlignment="1" applyProtection="1">
      <alignment horizontal="center" vertical="center"/>
    </xf>
    <xf numFmtId="38" fontId="12" fillId="0" borderId="25" xfId="5" applyFont="1" applyBorder="1" applyAlignment="1" applyProtection="1">
      <alignment horizontal="left" vertical="center" shrinkToFit="1"/>
      <protection locked="0"/>
    </xf>
    <xf numFmtId="38" fontId="12" fillId="0" borderId="26" xfId="5" applyFont="1" applyBorder="1" applyAlignment="1" applyProtection="1">
      <alignment horizontal="left" vertical="center" shrinkToFit="1"/>
      <protection locked="0"/>
    </xf>
    <xf numFmtId="38" fontId="12" fillId="0" borderId="27" xfId="5" applyFont="1" applyBorder="1" applyAlignment="1" applyProtection="1">
      <alignment horizontal="left" vertical="center" shrinkToFit="1"/>
      <protection locked="0"/>
    </xf>
    <xf numFmtId="38" fontId="12" fillId="0" borderId="20" xfId="5" applyFont="1" applyBorder="1" applyAlignment="1" applyProtection="1">
      <alignment horizontal="center" vertical="center"/>
      <protection locked="0"/>
    </xf>
    <xf numFmtId="38" fontId="12" fillId="7" borderId="28" xfId="5" applyFont="1" applyFill="1" applyBorder="1" applyAlignment="1" applyProtection="1">
      <alignment horizontal="center" vertical="center"/>
    </xf>
    <xf numFmtId="38" fontId="12" fillId="7" borderId="26" xfId="5" applyFont="1" applyFill="1" applyBorder="1" applyAlignment="1" applyProtection="1">
      <alignment horizontal="center" vertical="center"/>
    </xf>
    <xf numFmtId="38" fontId="12" fillId="7" borderId="27" xfId="5" applyFont="1" applyFill="1" applyBorder="1" applyAlignment="1" applyProtection="1">
      <alignment horizontal="center" vertical="center"/>
    </xf>
    <xf numFmtId="38" fontId="12" fillId="2" borderId="28" xfId="5" applyFont="1" applyFill="1" applyBorder="1" applyAlignment="1" applyProtection="1">
      <alignment horizontal="center" vertical="center"/>
    </xf>
    <xf numFmtId="38" fontId="12" fillId="2" borderId="26" xfId="5" applyFont="1" applyFill="1" applyBorder="1" applyAlignment="1" applyProtection="1">
      <alignment horizontal="center" vertical="center"/>
    </xf>
    <xf numFmtId="38" fontId="12" fillId="2" borderId="27" xfId="5" applyFont="1" applyFill="1" applyBorder="1" applyAlignment="1" applyProtection="1">
      <alignment horizontal="center" vertical="center"/>
    </xf>
    <xf numFmtId="38" fontId="12" fillId="5" borderId="20" xfId="5" applyFont="1" applyFill="1" applyBorder="1" applyAlignment="1" applyProtection="1">
      <alignment horizontal="left" vertical="center"/>
    </xf>
    <xf numFmtId="38" fontId="12" fillId="5" borderId="21" xfId="5" applyFont="1" applyFill="1" applyBorder="1" applyAlignment="1" applyProtection="1">
      <alignment horizontal="left" vertical="center"/>
    </xf>
    <xf numFmtId="38" fontId="12" fillId="5" borderId="22" xfId="5" applyFont="1" applyFill="1" applyBorder="1" applyAlignment="1" applyProtection="1">
      <alignment horizontal="left" vertical="center"/>
    </xf>
    <xf numFmtId="0" fontId="12" fillId="0" borderId="0" xfId="4" applyFont="1" applyAlignment="1" applyProtection="1">
      <alignment horizontal="center" vertical="center"/>
      <protection locked="0"/>
    </xf>
    <xf numFmtId="0" fontId="12" fillId="4" borderId="20" xfId="4" applyFont="1" applyFill="1" applyBorder="1" applyAlignment="1">
      <alignment horizontal="left" vertical="center"/>
    </xf>
    <xf numFmtId="0" fontId="12" fillId="4" borderId="21" xfId="4" applyFont="1" applyFill="1" applyBorder="1" applyAlignment="1">
      <alignment horizontal="left" vertical="center"/>
    </xf>
    <xf numFmtId="0" fontId="12" fillId="4" borderId="22" xfId="4" applyFont="1" applyFill="1" applyBorder="1" applyAlignment="1">
      <alignment horizontal="left" vertical="center"/>
    </xf>
    <xf numFmtId="0" fontId="12" fillId="0" borderId="32" xfId="4" applyFont="1" applyBorder="1" applyAlignment="1">
      <alignment horizontal="center" vertical="center"/>
    </xf>
    <xf numFmtId="0" fontId="12" fillId="0" borderId="33" xfId="4" applyFont="1" applyBorder="1" applyAlignment="1">
      <alignment horizontal="center" vertical="center"/>
    </xf>
    <xf numFmtId="0" fontId="12" fillId="0" borderId="34" xfId="4" applyFont="1" applyBorder="1" applyAlignment="1">
      <alignment horizontal="center" vertical="center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38" fontId="12" fillId="6" borderId="28" xfId="5" applyFont="1" applyFill="1" applyBorder="1" applyAlignment="1" applyProtection="1">
      <alignment horizontal="center" vertical="center"/>
    </xf>
    <xf numFmtId="38" fontId="12" fillId="6" borderId="26" xfId="5" applyFont="1" applyFill="1" applyBorder="1" applyAlignment="1" applyProtection="1">
      <alignment horizontal="center" vertical="center"/>
    </xf>
    <xf numFmtId="38" fontId="12" fillId="6" borderId="27" xfId="5" applyFont="1" applyFill="1" applyBorder="1" applyAlignment="1" applyProtection="1">
      <alignment horizontal="center" vertical="center"/>
    </xf>
    <xf numFmtId="38" fontId="2" fillId="0" borderId="20" xfId="5" applyFont="1" applyBorder="1" applyAlignment="1" applyProtection="1">
      <alignment horizontal="center" vertical="center"/>
      <protection locked="0"/>
    </xf>
    <xf numFmtId="38" fontId="12" fillId="8" borderId="20" xfId="5" applyFont="1" applyFill="1" applyBorder="1" applyAlignment="1" applyProtection="1">
      <alignment horizontal="left" vertical="center"/>
    </xf>
    <xf numFmtId="38" fontId="12" fillId="8" borderId="21" xfId="5" applyFont="1" applyFill="1" applyBorder="1" applyAlignment="1" applyProtection="1">
      <alignment horizontal="left" vertical="center"/>
    </xf>
    <xf numFmtId="38" fontId="12" fillId="8" borderId="22" xfId="5" applyFont="1" applyFill="1" applyBorder="1" applyAlignment="1" applyProtection="1">
      <alignment horizontal="left" vertical="center"/>
    </xf>
    <xf numFmtId="0" fontId="2" fillId="0" borderId="0" xfId="4" applyFont="1" applyAlignment="1" applyProtection="1">
      <alignment horizontal="center" vertical="center"/>
      <protection locked="0"/>
    </xf>
    <xf numFmtId="0" fontId="10" fillId="0" borderId="13" xfId="4" applyFont="1" applyBorder="1" applyAlignment="1">
      <alignment horizontal="left" vertical="top"/>
    </xf>
    <xf numFmtId="0" fontId="10" fillId="0" borderId="12" xfId="4" applyFont="1" applyBorder="1" applyAlignment="1">
      <alignment horizontal="left" vertical="top"/>
    </xf>
    <xf numFmtId="0" fontId="10" fillId="0" borderId="11" xfId="4" applyFont="1" applyBorder="1" applyAlignment="1">
      <alignment horizontal="left" vertical="top"/>
    </xf>
    <xf numFmtId="0" fontId="6" fillId="0" borderId="2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6" fillId="0" borderId="3" xfId="4" applyFont="1" applyBorder="1" applyAlignment="1">
      <alignment horizontal="center" vertical="center"/>
    </xf>
    <xf numFmtId="0" fontId="6" fillId="3" borderId="2" xfId="4" applyFont="1" applyFill="1" applyBorder="1" applyAlignment="1">
      <alignment horizontal="center" vertical="center"/>
    </xf>
    <xf numFmtId="0" fontId="6" fillId="3" borderId="6" xfId="4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center" vertical="center"/>
    </xf>
    <xf numFmtId="0" fontId="6" fillId="3" borderId="4" xfId="4" applyFont="1" applyFill="1" applyBorder="1" applyAlignment="1">
      <alignment horizontal="center" vertical="center"/>
    </xf>
    <xf numFmtId="0" fontId="6" fillId="3" borderId="5" xfId="4" applyFont="1" applyFill="1" applyBorder="1" applyAlignment="1">
      <alignment horizontal="center" vertical="center"/>
    </xf>
    <xf numFmtId="0" fontId="6" fillId="3" borderId="10" xfId="4" applyFont="1" applyFill="1" applyBorder="1" applyAlignment="1">
      <alignment horizontal="center" vertical="center"/>
    </xf>
    <xf numFmtId="0" fontId="6" fillId="3" borderId="9" xfId="4" applyFont="1" applyFill="1" applyBorder="1" applyAlignment="1">
      <alignment horizontal="center" vertical="center"/>
    </xf>
    <xf numFmtId="0" fontId="6" fillId="3" borderId="8" xfId="4" applyFont="1" applyFill="1" applyBorder="1" applyAlignment="1">
      <alignment horizontal="center" vertical="center"/>
    </xf>
    <xf numFmtId="0" fontId="6" fillId="3" borderId="7" xfId="4" applyFont="1" applyFill="1" applyBorder="1" applyAlignment="1">
      <alignment horizontal="center" vertical="center"/>
    </xf>
    <xf numFmtId="0" fontId="6" fillId="0" borderId="2" xfId="4" applyFont="1" applyBorder="1" applyAlignment="1">
      <alignment horizontal="left" vertical="center"/>
    </xf>
    <xf numFmtId="0" fontId="6" fillId="0" borderId="6" xfId="4" applyFont="1" applyBorder="1" applyAlignment="1">
      <alignment horizontal="left" vertical="center"/>
    </xf>
    <xf numFmtId="0" fontId="6" fillId="0" borderId="3" xfId="4" applyFont="1" applyBorder="1" applyAlignment="1">
      <alignment horizontal="left" vertical="center"/>
    </xf>
    <xf numFmtId="0" fontId="11" fillId="0" borderId="0" xfId="4" applyFont="1" applyAlignment="1">
      <alignment horizontal="center" vertical="center"/>
    </xf>
    <xf numFmtId="0" fontId="6" fillId="0" borderId="2" xfId="4" applyFont="1" applyBorder="1" applyAlignment="1">
      <alignment horizontal="left" vertical="center" wrapText="1"/>
    </xf>
    <xf numFmtId="0" fontId="6" fillId="0" borderId="3" xfId="4" applyFont="1" applyBorder="1" applyAlignment="1">
      <alignment horizontal="left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4" xr:uid="{00000000-0005-0000-0000-000004000000}"/>
    <cellStyle name="標準 4" xfId="2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showGridLines="0" tabSelected="1" zoomScaleNormal="100" workbookViewId="0">
      <selection activeCell="B14" sqref="B14:D14"/>
    </sheetView>
  </sheetViews>
  <sheetFormatPr defaultRowHeight="13.5"/>
  <cols>
    <col min="1" max="1" width="6.875" style="20" customWidth="1"/>
    <col min="2" max="4" width="16.5" style="20" customWidth="1"/>
    <col min="5" max="6" width="13.25" style="21" customWidth="1"/>
    <col min="7" max="7" width="9" style="22"/>
    <col min="8" max="16384" width="9" style="20"/>
  </cols>
  <sheetData>
    <row r="1" spans="1:8">
      <c r="A1" s="20" t="s">
        <v>45</v>
      </c>
    </row>
    <row r="2" spans="1:8">
      <c r="A2" s="71" t="s">
        <v>44</v>
      </c>
      <c r="B2" s="71"/>
      <c r="C2" s="71"/>
      <c r="D2" s="71"/>
      <c r="E2" s="71"/>
      <c r="F2" s="71"/>
      <c r="G2" s="71"/>
    </row>
    <row r="3" spans="1:8">
      <c r="A3" s="22"/>
      <c r="B3" s="22"/>
      <c r="C3" s="22"/>
      <c r="D3" s="22"/>
      <c r="E3" s="22"/>
      <c r="F3" s="22"/>
    </row>
    <row r="4" spans="1:8">
      <c r="A4" s="23" t="s">
        <v>0</v>
      </c>
      <c r="B4" s="23"/>
      <c r="C4" s="23"/>
      <c r="D4" s="23"/>
      <c r="E4" s="23"/>
      <c r="F4" s="23"/>
    </row>
    <row r="5" spans="1:8">
      <c r="A5" s="78" t="s">
        <v>1</v>
      </c>
      <c r="B5" s="80"/>
      <c r="C5" s="24" t="s">
        <v>5</v>
      </c>
      <c r="D5" s="78" t="s">
        <v>6</v>
      </c>
      <c r="E5" s="79"/>
      <c r="F5" s="80"/>
    </row>
    <row r="6" spans="1:8" s="26" customFormat="1" ht="31.5" customHeight="1">
      <c r="A6" s="81" t="s">
        <v>43</v>
      </c>
      <c r="B6" s="82">
        <f>B35-B7</f>
        <v>0</v>
      </c>
      <c r="C6" s="28">
        <f>SUM(E33,E17)-C7</f>
        <v>0</v>
      </c>
      <c r="D6" s="85"/>
      <c r="E6" s="86"/>
      <c r="F6" s="87"/>
      <c r="G6" s="25"/>
    </row>
    <row r="7" spans="1:8" s="26" customFormat="1" ht="31.5" customHeight="1">
      <c r="A7" s="81" t="s">
        <v>2</v>
      </c>
      <c r="B7" s="82">
        <f>ROUNDDOWN(E35,-3)</f>
        <v>0</v>
      </c>
      <c r="C7" s="28">
        <f>ROUNDDOWN(F34,-3)</f>
        <v>0</v>
      </c>
      <c r="D7" s="85"/>
      <c r="E7" s="86"/>
      <c r="F7" s="87"/>
      <c r="G7" s="25"/>
    </row>
    <row r="8" spans="1:8" ht="31.5" customHeight="1">
      <c r="A8" s="83" t="s">
        <v>3</v>
      </c>
      <c r="B8" s="84">
        <f>SUM(B6:B7)</f>
        <v>0</v>
      </c>
      <c r="C8" s="29">
        <f>SUM(C6:C7)</f>
        <v>0</v>
      </c>
      <c r="D8" s="85"/>
      <c r="E8" s="86"/>
      <c r="F8" s="87"/>
    </row>
    <row r="9" spans="1:8">
      <c r="A9" s="23" t="s">
        <v>47</v>
      </c>
      <c r="B9" s="23"/>
      <c r="C9" s="23"/>
      <c r="D9" s="23"/>
      <c r="E9" s="23"/>
      <c r="F9" s="23"/>
    </row>
    <row r="10" spans="1:8">
      <c r="A10" s="22"/>
      <c r="B10" s="22"/>
      <c r="C10" s="22"/>
      <c r="D10" s="22"/>
      <c r="E10" s="22"/>
      <c r="F10" s="22"/>
    </row>
    <row r="11" spans="1:8">
      <c r="A11" s="20" t="s">
        <v>4</v>
      </c>
      <c r="G11" s="21" t="s">
        <v>7</v>
      </c>
    </row>
    <row r="12" spans="1:8" s="22" customFormat="1" ht="27">
      <c r="A12" s="30" t="s">
        <v>36</v>
      </c>
      <c r="B12" s="75" t="s">
        <v>37</v>
      </c>
      <c r="C12" s="76"/>
      <c r="D12" s="77"/>
      <c r="E12" s="31" t="s">
        <v>38</v>
      </c>
      <c r="F12" s="31" t="s">
        <v>39</v>
      </c>
      <c r="G12" s="32" t="s">
        <v>46</v>
      </c>
    </row>
    <row r="13" spans="1:8" ht="18.75" customHeight="1">
      <c r="A13" s="72" t="s">
        <v>48</v>
      </c>
      <c r="B13" s="73"/>
      <c r="C13" s="73"/>
      <c r="D13" s="73"/>
      <c r="E13" s="73"/>
      <c r="F13" s="73"/>
      <c r="G13" s="74"/>
    </row>
    <row r="14" spans="1:8" ht="18.75" customHeight="1">
      <c r="A14" s="61"/>
      <c r="B14" s="58"/>
      <c r="C14" s="59"/>
      <c r="D14" s="60"/>
      <c r="E14" s="27"/>
      <c r="F14" s="51" t="s">
        <v>52</v>
      </c>
      <c r="G14" s="41"/>
      <c r="H14" s="53" t="s">
        <v>57</v>
      </c>
    </row>
    <row r="15" spans="1:8" ht="18.75" customHeight="1">
      <c r="A15" s="61"/>
      <c r="B15" s="58"/>
      <c r="C15" s="59"/>
      <c r="D15" s="60"/>
      <c r="E15" s="27"/>
      <c r="F15" s="51" t="s">
        <v>52</v>
      </c>
      <c r="G15" s="41"/>
      <c r="H15" s="53" t="s">
        <v>58</v>
      </c>
    </row>
    <row r="16" spans="1:8" ht="18.75" customHeight="1">
      <c r="A16" s="61"/>
      <c r="B16" s="58"/>
      <c r="C16" s="59"/>
      <c r="D16" s="60"/>
      <c r="E16" s="27"/>
      <c r="F16" s="51" t="s">
        <v>52</v>
      </c>
      <c r="G16" s="41"/>
      <c r="H16" s="53" t="s">
        <v>58</v>
      </c>
    </row>
    <row r="17" spans="1:8" ht="18.75" customHeight="1">
      <c r="A17" s="88" t="s">
        <v>54</v>
      </c>
      <c r="B17" s="89"/>
      <c r="C17" s="89"/>
      <c r="D17" s="90"/>
      <c r="E17" s="19">
        <f>SUM(E14:E16)</f>
        <v>0</v>
      </c>
      <c r="F17" s="19">
        <f>IF(E17&lt;3000000,ROUNDDOWN(E17/2,0),1500000)</f>
        <v>0</v>
      </c>
      <c r="G17" s="33"/>
      <c r="H17" s="54"/>
    </row>
    <row r="18" spans="1:8" ht="18.75" customHeight="1">
      <c r="A18" s="68" t="s">
        <v>49</v>
      </c>
      <c r="B18" s="69"/>
      <c r="C18" s="69"/>
      <c r="D18" s="69"/>
      <c r="E18" s="69"/>
      <c r="F18" s="69"/>
      <c r="G18" s="70"/>
      <c r="H18" s="54"/>
    </row>
    <row r="19" spans="1:8" ht="18.75" customHeight="1">
      <c r="A19" s="61"/>
      <c r="B19" s="58"/>
      <c r="C19" s="59"/>
      <c r="D19" s="60"/>
      <c r="E19" s="27"/>
      <c r="F19" s="51" t="s">
        <v>52</v>
      </c>
      <c r="G19" s="41"/>
      <c r="H19" s="53" t="s">
        <v>58</v>
      </c>
    </row>
    <row r="20" spans="1:8" ht="18.75" customHeight="1">
      <c r="A20" s="61"/>
      <c r="B20" s="58"/>
      <c r="C20" s="59"/>
      <c r="D20" s="60"/>
      <c r="E20" s="27"/>
      <c r="F20" s="51" t="s">
        <v>52</v>
      </c>
      <c r="G20" s="41"/>
      <c r="H20" s="53" t="s">
        <v>58</v>
      </c>
    </row>
    <row r="21" spans="1:8" ht="18.75" customHeight="1">
      <c r="A21" s="61"/>
      <c r="B21" s="58"/>
      <c r="C21" s="59"/>
      <c r="D21" s="60"/>
      <c r="E21" s="27"/>
      <c r="F21" s="51" t="s">
        <v>52</v>
      </c>
      <c r="G21" s="41"/>
      <c r="H21" s="53" t="s">
        <v>58</v>
      </c>
    </row>
    <row r="22" spans="1:8" ht="18.75" customHeight="1">
      <c r="A22" s="65" t="s">
        <v>41</v>
      </c>
      <c r="B22" s="66"/>
      <c r="C22" s="66"/>
      <c r="D22" s="67"/>
      <c r="E22" s="34">
        <f>SUM(E19:E21)</f>
        <v>0</v>
      </c>
      <c r="F22" s="52" t="s">
        <v>52</v>
      </c>
      <c r="G22" s="35"/>
      <c r="H22" s="54"/>
    </row>
    <row r="23" spans="1:8" ht="18.75" customHeight="1">
      <c r="A23" s="68" t="s">
        <v>50</v>
      </c>
      <c r="B23" s="69"/>
      <c r="C23" s="69"/>
      <c r="D23" s="69"/>
      <c r="E23" s="69"/>
      <c r="F23" s="69"/>
      <c r="G23" s="70"/>
      <c r="H23" s="54"/>
    </row>
    <row r="24" spans="1:8" ht="18.75" customHeight="1">
      <c r="A24" s="61"/>
      <c r="B24" s="58"/>
      <c r="C24" s="59"/>
      <c r="D24" s="60"/>
      <c r="E24" s="27"/>
      <c r="F24" s="51" t="s">
        <v>52</v>
      </c>
      <c r="G24" s="41"/>
      <c r="H24" s="53" t="s">
        <v>58</v>
      </c>
    </row>
    <row r="25" spans="1:8" ht="18.75" customHeight="1">
      <c r="A25" s="61"/>
      <c r="B25" s="58"/>
      <c r="C25" s="59"/>
      <c r="D25" s="60"/>
      <c r="E25" s="27"/>
      <c r="F25" s="51" t="s">
        <v>52</v>
      </c>
      <c r="G25" s="41"/>
      <c r="H25" s="53" t="s">
        <v>58</v>
      </c>
    </row>
    <row r="26" spans="1:8" ht="18.75" customHeight="1">
      <c r="A26" s="61"/>
      <c r="B26" s="58"/>
      <c r="C26" s="59"/>
      <c r="D26" s="60"/>
      <c r="E26" s="27"/>
      <c r="F26" s="51" t="s">
        <v>52</v>
      </c>
      <c r="G26" s="41"/>
      <c r="H26" s="53" t="s">
        <v>58</v>
      </c>
    </row>
    <row r="27" spans="1:8" ht="18.75" customHeight="1">
      <c r="A27" s="65" t="s">
        <v>41</v>
      </c>
      <c r="B27" s="66"/>
      <c r="C27" s="66"/>
      <c r="D27" s="67"/>
      <c r="E27" s="34">
        <f>SUM(E24:E26)</f>
        <v>0</v>
      </c>
      <c r="F27" s="52" t="s">
        <v>52</v>
      </c>
      <c r="G27" s="35"/>
      <c r="H27" s="54"/>
    </row>
    <row r="28" spans="1:8" ht="18.75" customHeight="1">
      <c r="A28" s="68" t="s">
        <v>51</v>
      </c>
      <c r="B28" s="69"/>
      <c r="C28" s="69"/>
      <c r="D28" s="69"/>
      <c r="E28" s="69"/>
      <c r="F28" s="69"/>
      <c r="G28" s="70"/>
      <c r="H28" s="54"/>
    </row>
    <row r="29" spans="1:8" ht="18.75" customHeight="1">
      <c r="A29" s="61"/>
      <c r="B29" s="58"/>
      <c r="C29" s="59"/>
      <c r="D29" s="60"/>
      <c r="E29" s="27"/>
      <c r="F29" s="51" t="s">
        <v>52</v>
      </c>
      <c r="G29" s="41"/>
      <c r="H29" s="53" t="s">
        <v>58</v>
      </c>
    </row>
    <row r="30" spans="1:8" ht="18.75" customHeight="1">
      <c r="A30" s="61"/>
      <c r="B30" s="58"/>
      <c r="C30" s="59"/>
      <c r="D30" s="60"/>
      <c r="E30" s="27"/>
      <c r="F30" s="51" t="s">
        <v>52</v>
      </c>
      <c r="G30" s="41"/>
      <c r="H30" s="53" t="s">
        <v>58</v>
      </c>
    </row>
    <row r="31" spans="1:8" ht="18.75" customHeight="1">
      <c r="A31" s="61"/>
      <c r="B31" s="58"/>
      <c r="C31" s="59"/>
      <c r="D31" s="60"/>
      <c r="E31" s="27"/>
      <c r="F31" s="51" t="s">
        <v>52</v>
      </c>
      <c r="G31" s="41"/>
      <c r="H31" s="53" t="s">
        <v>58</v>
      </c>
    </row>
    <row r="32" spans="1:8" ht="18.75" customHeight="1">
      <c r="A32" s="65" t="s">
        <v>41</v>
      </c>
      <c r="B32" s="66"/>
      <c r="C32" s="66"/>
      <c r="D32" s="67"/>
      <c r="E32" s="34">
        <f>SUM(E29:E31)</f>
        <v>0</v>
      </c>
      <c r="F32" s="52" t="s">
        <v>52</v>
      </c>
      <c r="G32" s="35"/>
    </row>
    <row r="33" spans="1:7" ht="18.75" customHeight="1">
      <c r="A33" s="62" t="s">
        <v>55</v>
      </c>
      <c r="B33" s="63"/>
      <c r="C33" s="63"/>
      <c r="D33" s="64"/>
      <c r="E33" s="36">
        <f>SUM(E22,E27,E32)</f>
        <v>0</v>
      </c>
      <c r="F33" s="37">
        <f>IF(E33&lt;3000000,ROUNDDOWN(E33/2,0),1500000)</f>
        <v>0</v>
      </c>
      <c r="G33" s="38"/>
    </row>
    <row r="34" spans="1:7" ht="18.75" customHeight="1">
      <c r="A34" s="55" t="s">
        <v>53</v>
      </c>
      <c r="B34" s="56"/>
      <c r="C34" s="56"/>
      <c r="D34" s="57"/>
      <c r="E34" s="40" t="s">
        <v>52</v>
      </c>
      <c r="F34" s="40">
        <f>ROUNDDOWN(SUM(F17,F33),-3)</f>
        <v>0</v>
      </c>
      <c r="G34" s="39"/>
    </row>
  </sheetData>
  <sheetProtection algorithmName="SHA-512" hashValue="qjumHELXtj0pziUqmNyfDVpi5s/Mwi8lFZVuResDo53yCX9DK7DigpmwHpuCOcO3hjBXYKIFKQFgtlxyi9J66w==" saltValue="RYk9St5ALzjEqhxUSLKEkw==" spinCount="100000" sheet="1" objects="1" scenarios="1" formatCells="0" insertRows="0" deleteRows="0"/>
  <mergeCells count="36">
    <mergeCell ref="A8:B8"/>
    <mergeCell ref="B26:D26"/>
    <mergeCell ref="D6:F6"/>
    <mergeCell ref="D7:F7"/>
    <mergeCell ref="D8:F8"/>
    <mergeCell ref="A23:G23"/>
    <mergeCell ref="A17:D17"/>
    <mergeCell ref="A22:D22"/>
    <mergeCell ref="A2:G2"/>
    <mergeCell ref="A13:G13"/>
    <mergeCell ref="A14:A16"/>
    <mergeCell ref="A18:G18"/>
    <mergeCell ref="A19:A21"/>
    <mergeCell ref="B19:D19"/>
    <mergeCell ref="B20:D20"/>
    <mergeCell ref="B21:D21"/>
    <mergeCell ref="B12:D12"/>
    <mergeCell ref="B14:D14"/>
    <mergeCell ref="B15:D15"/>
    <mergeCell ref="B16:D16"/>
    <mergeCell ref="D5:F5"/>
    <mergeCell ref="A5:B5"/>
    <mergeCell ref="A6:B6"/>
    <mergeCell ref="A7:B7"/>
    <mergeCell ref="A34:D34"/>
    <mergeCell ref="B30:D30"/>
    <mergeCell ref="B31:D31"/>
    <mergeCell ref="A24:A26"/>
    <mergeCell ref="A33:D33"/>
    <mergeCell ref="A27:D27"/>
    <mergeCell ref="A32:D32"/>
    <mergeCell ref="B24:D24"/>
    <mergeCell ref="B25:D25"/>
    <mergeCell ref="B29:D29"/>
    <mergeCell ref="A28:G28"/>
    <mergeCell ref="A29:A31"/>
  </mergeCells>
  <phoneticPr fontId="4"/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zoomScaleNormal="100" workbookViewId="0"/>
  </sheetViews>
  <sheetFormatPr defaultRowHeight="13.5"/>
  <cols>
    <col min="1" max="1" width="6.875" style="43" customWidth="1"/>
    <col min="2" max="2" width="46.75" style="43" customWidth="1"/>
    <col min="3" max="4" width="13.25" style="44" customWidth="1"/>
    <col min="5" max="5" width="9" style="45"/>
    <col min="6" max="16384" width="9" style="43"/>
  </cols>
  <sheetData>
    <row r="1" spans="1:6">
      <c r="A1" s="42" t="s">
        <v>42</v>
      </c>
    </row>
    <row r="2" spans="1:6">
      <c r="A2" s="95" t="s">
        <v>35</v>
      </c>
      <c r="B2" s="95"/>
      <c r="C2" s="95"/>
      <c r="D2" s="95"/>
      <c r="E2" s="95"/>
    </row>
    <row r="3" spans="1:6">
      <c r="E3" s="44" t="s">
        <v>7</v>
      </c>
    </row>
    <row r="4" spans="1:6" s="45" customFormat="1" ht="27">
      <c r="A4" s="30" t="s">
        <v>36</v>
      </c>
      <c r="B4" s="49" t="s">
        <v>37</v>
      </c>
      <c r="C4" s="31" t="s">
        <v>38</v>
      </c>
      <c r="D4" s="31" t="s">
        <v>39</v>
      </c>
      <c r="E4" s="50" t="s">
        <v>40</v>
      </c>
    </row>
    <row r="5" spans="1:6" ht="23.25" customHeight="1">
      <c r="A5" s="72" t="s">
        <v>48</v>
      </c>
      <c r="B5" s="73"/>
      <c r="C5" s="73"/>
      <c r="D5" s="73"/>
      <c r="E5" s="74"/>
    </row>
    <row r="6" spans="1:6" ht="23.25" customHeight="1">
      <c r="A6" s="91"/>
      <c r="B6" s="46"/>
      <c r="C6" s="47"/>
      <c r="D6" s="51" t="s">
        <v>52</v>
      </c>
      <c r="E6" s="48"/>
      <c r="F6" s="53" t="s">
        <v>57</v>
      </c>
    </row>
    <row r="7" spans="1:6" ht="23.25" customHeight="1">
      <c r="A7" s="91"/>
      <c r="B7" s="46"/>
      <c r="C7" s="47"/>
      <c r="D7" s="51" t="s">
        <v>52</v>
      </c>
      <c r="E7" s="48"/>
      <c r="F7" s="53" t="s">
        <v>58</v>
      </c>
    </row>
    <row r="8" spans="1:6" ht="23.25" customHeight="1">
      <c r="A8" s="91"/>
      <c r="B8" s="46"/>
      <c r="C8" s="47"/>
      <c r="D8" s="51" t="s">
        <v>52</v>
      </c>
      <c r="E8" s="48"/>
      <c r="F8" s="53" t="s">
        <v>58</v>
      </c>
    </row>
    <row r="9" spans="1:6" ht="23.25" customHeight="1">
      <c r="A9" s="88" t="s">
        <v>54</v>
      </c>
      <c r="B9" s="89"/>
      <c r="C9" s="19">
        <f>SUM(C6:C8)</f>
        <v>0</v>
      </c>
      <c r="D9" s="19">
        <f>IF(C9&lt;3000000,ROUNDDOWN(C9/2,0),1500000)</f>
        <v>0</v>
      </c>
      <c r="E9" s="33"/>
    </row>
    <row r="10" spans="1:6" ht="23.25" customHeight="1">
      <c r="A10" s="92" t="s">
        <v>49</v>
      </c>
      <c r="B10" s="93"/>
      <c r="C10" s="93"/>
      <c r="D10" s="93"/>
      <c r="E10" s="94"/>
    </row>
    <row r="11" spans="1:6" ht="23.25" customHeight="1">
      <c r="A11" s="91"/>
      <c r="B11" s="46"/>
      <c r="C11" s="47"/>
      <c r="D11" s="51" t="s">
        <v>52</v>
      </c>
      <c r="E11" s="48"/>
      <c r="F11" s="53" t="s">
        <v>58</v>
      </c>
    </row>
    <row r="12" spans="1:6" ht="23.25" customHeight="1">
      <c r="A12" s="91"/>
      <c r="B12" s="46"/>
      <c r="C12" s="47"/>
      <c r="D12" s="51" t="s">
        <v>52</v>
      </c>
      <c r="E12" s="48"/>
      <c r="F12" s="53" t="s">
        <v>58</v>
      </c>
    </row>
    <row r="13" spans="1:6" ht="23.25" customHeight="1">
      <c r="A13" s="91"/>
      <c r="B13" s="46"/>
      <c r="C13" s="47"/>
      <c r="D13" s="51" t="s">
        <v>52</v>
      </c>
      <c r="E13" s="48"/>
      <c r="F13" s="53" t="s">
        <v>58</v>
      </c>
    </row>
    <row r="14" spans="1:6" ht="23.25" customHeight="1">
      <c r="A14" s="65" t="s">
        <v>41</v>
      </c>
      <c r="B14" s="67"/>
      <c r="C14" s="34">
        <f>SUM(C11:C13)</f>
        <v>0</v>
      </c>
      <c r="D14" s="52" t="s">
        <v>52</v>
      </c>
      <c r="E14" s="35"/>
    </row>
    <row r="15" spans="1:6" ht="23.25" customHeight="1">
      <c r="A15" s="92" t="s">
        <v>50</v>
      </c>
      <c r="B15" s="93"/>
      <c r="C15" s="93"/>
      <c r="D15" s="93"/>
      <c r="E15" s="94"/>
    </row>
    <row r="16" spans="1:6" ht="23.25" customHeight="1">
      <c r="A16" s="91"/>
      <c r="B16" s="46"/>
      <c r="C16" s="47"/>
      <c r="D16" s="51" t="s">
        <v>52</v>
      </c>
      <c r="E16" s="48"/>
      <c r="F16" s="53" t="s">
        <v>58</v>
      </c>
    </row>
    <row r="17" spans="1:6" ht="23.25" customHeight="1">
      <c r="A17" s="91"/>
      <c r="B17" s="46"/>
      <c r="C17" s="47"/>
      <c r="D17" s="51" t="s">
        <v>52</v>
      </c>
      <c r="E17" s="48"/>
      <c r="F17" s="53" t="s">
        <v>58</v>
      </c>
    </row>
    <row r="18" spans="1:6" ht="23.25" customHeight="1">
      <c r="A18" s="91"/>
      <c r="B18" s="46"/>
      <c r="C18" s="47"/>
      <c r="D18" s="51" t="s">
        <v>52</v>
      </c>
      <c r="E18" s="48"/>
      <c r="F18" s="53" t="s">
        <v>58</v>
      </c>
    </row>
    <row r="19" spans="1:6" ht="23.25" customHeight="1">
      <c r="A19" s="65" t="s">
        <v>41</v>
      </c>
      <c r="B19" s="67"/>
      <c r="C19" s="34">
        <f>SUM(C16:C18)</f>
        <v>0</v>
      </c>
      <c r="D19" s="52" t="s">
        <v>52</v>
      </c>
      <c r="E19" s="35"/>
    </row>
    <row r="20" spans="1:6" ht="23.25" customHeight="1">
      <c r="A20" s="92" t="s">
        <v>51</v>
      </c>
      <c r="B20" s="93"/>
      <c r="C20" s="93"/>
      <c r="D20" s="93"/>
      <c r="E20" s="94"/>
    </row>
    <row r="21" spans="1:6" ht="23.25" customHeight="1">
      <c r="A21" s="91"/>
      <c r="B21" s="46"/>
      <c r="C21" s="47"/>
      <c r="D21" s="51" t="s">
        <v>52</v>
      </c>
      <c r="E21" s="48"/>
      <c r="F21" s="53" t="s">
        <v>58</v>
      </c>
    </row>
    <row r="22" spans="1:6" ht="23.25" customHeight="1">
      <c r="A22" s="91"/>
      <c r="B22" s="46"/>
      <c r="C22" s="47"/>
      <c r="D22" s="51" t="s">
        <v>52</v>
      </c>
      <c r="E22" s="48"/>
      <c r="F22" s="53" t="s">
        <v>58</v>
      </c>
    </row>
    <row r="23" spans="1:6" ht="23.25" customHeight="1">
      <c r="A23" s="91"/>
      <c r="B23" s="46"/>
      <c r="C23" s="47"/>
      <c r="D23" s="51" t="s">
        <v>52</v>
      </c>
      <c r="E23" s="48"/>
      <c r="F23" s="53" t="s">
        <v>58</v>
      </c>
    </row>
    <row r="24" spans="1:6" ht="23.25" customHeight="1">
      <c r="A24" s="65" t="s">
        <v>41</v>
      </c>
      <c r="B24" s="67"/>
      <c r="C24" s="34">
        <f>SUM(C21:C23)</f>
        <v>0</v>
      </c>
      <c r="D24" s="52" t="s">
        <v>52</v>
      </c>
      <c r="E24" s="35"/>
    </row>
    <row r="25" spans="1:6" ht="23.25" customHeight="1">
      <c r="A25" s="62" t="s">
        <v>56</v>
      </c>
      <c r="B25" s="64"/>
      <c r="C25" s="36">
        <f>SUM(C14,C19,C24)</f>
        <v>0</v>
      </c>
      <c r="D25" s="37">
        <f>IF(C25&lt;3000000,ROUNDDOWN(C25/2,0),1500000)</f>
        <v>0</v>
      </c>
      <c r="E25" s="38"/>
    </row>
    <row r="26" spans="1:6" ht="23.25" customHeight="1">
      <c r="A26" s="55" t="s">
        <v>53</v>
      </c>
      <c r="B26" s="57"/>
      <c r="C26" s="40" t="s">
        <v>52</v>
      </c>
      <c r="D26" s="40">
        <f>ROUNDDOWN(SUM(D9,D25),-3)</f>
        <v>0</v>
      </c>
      <c r="E26" s="39"/>
    </row>
  </sheetData>
  <sheetProtection sheet="1" objects="1" scenarios="1" formatCells="0" insertRows="0" deleteRows="0"/>
  <mergeCells count="15">
    <mergeCell ref="A26:B26"/>
    <mergeCell ref="A16:A18"/>
    <mergeCell ref="A20:E20"/>
    <mergeCell ref="A21:A23"/>
    <mergeCell ref="A2:E2"/>
    <mergeCell ref="A5:E5"/>
    <mergeCell ref="A6:A8"/>
    <mergeCell ref="A10:E10"/>
    <mergeCell ref="A11:A13"/>
    <mergeCell ref="A15:E15"/>
    <mergeCell ref="A9:B9"/>
    <mergeCell ref="A14:B14"/>
    <mergeCell ref="A19:B19"/>
    <mergeCell ref="A24:B24"/>
    <mergeCell ref="A25:B25"/>
  </mergeCells>
  <phoneticPr fontId="4"/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3"/>
  <sheetViews>
    <sheetView showGridLines="0" workbookViewId="0"/>
  </sheetViews>
  <sheetFormatPr defaultColWidth="12" defaultRowHeight="14.25"/>
  <cols>
    <col min="1" max="4" width="5.125" style="1" customWidth="1"/>
    <col min="5" max="7" width="10.625" style="1" customWidth="1"/>
    <col min="8" max="8" width="12" style="1" customWidth="1"/>
    <col min="9" max="9" width="12.75" style="1" customWidth="1"/>
    <col min="10" max="16384" width="12" style="1"/>
  </cols>
  <sheetData>
    <row r="1" spans="1:9">
      <c r="A1" s="18" t="s">
        <v>34</v>
      </c>
      <c r="B1" s="18"/>
      <c r="C1" s="18"/>
      <c r="D1" s="18"/>
    </row>
    <row r="2" spans="1:9" ht="23.1" customHeight="1">
      <c r="A2" s="18"/>
      <c r="B2" s="18"/>
      <c r="C2" s="18"/>
      <c r="D2" s="18"/>
    </row>
    <row r="3" spans="1:9">
      <c r="A3" s="114" t="s">
        <v>33</v>
      </c>
      <c r="B3" s="114"/>
      <c r="C3" s="114"/>
      <c r="D3" s="114"/>
      <c r="E3" s="114"/>
      <c r="F3" s="114"/>
      <c r="G3" s="114"/>
      <c r="H3" s="114"/>
      <c r="I3" s="114"/>
    </row>
    <row r="5" spans="1:9" ht="27" customHeight="1">
      <c r="A5" s="102" t="s">
        <v>32</v>
      </c>
      <c r="B5" s="103"/>
      <c r="C5" s="103"/>
      <c r="D5" s="103"/>
      <c r="E5" s="115"/>
      <c r="F5" s="116"/>
      <c r="G5" s="15" t="s">
        <v>31</v>
      </c>
      <c r="H5" s="117"/>
      <c r="I5" s="118"/>
    </row>
    <row r="6" spans="1:9" ht="27" customHeight="1">
      <c r="A6" s="102" t="s">
        <v>30</v>
      </c>
      <c r="B6" s="103"/>
      <c r="C6" s="103"/>
      <c r="D6" s="103"/>
      <c r="E6" s="111"/>
      <c r="F6" s="112"/>
      <c r="G6" s="112"/>
      <c r="H6" s="112"/>
      <c r="I6" s="113"/>
    </row>
    <row r="7" spans="1:9" ht="27" customHeight="1">
      <c r="A7" s="102" t="s">
        <v>29</v>
      </c>
      <c r="B7" s="103"/>
      <c r="C7" s="103"/>
      <c r="D7" s="103"/>
      <c r="E7" s="99"/>
      <c r="F7" s="100"/>
      <c r="G7" s="100"/>
      <c r="H7" s="100"/>
      <c r="I7" s="101"/>
    </row>
    <row r="8" spans="1:9" ht="27" customHeight="1">
      <c r="A8" s="102" t="s">
        <v>28</v>
      </c>
      <c r="B8" s="103"/>
      <c r="C8" s="103"/>
      <c r="D8" s="103"/>
      <c r="E8" s="111"/>
      <c r="F8" s="112"/>
      <c r="G8" s="112"/>
      <c r="H8" s="112"/>
      <c r="I8" s="113"/>
    </row>
    <row r="9" spans="1:9" ht="57" customHeight="1">
      <c r="A9" s="102" t="s">
        <v>27</v>
      </c>
      <c r="B9" s="103"/>
      <c r="C9" s="103"/>
      <c r="D9" s="103"/>
      <c r="E9" s="99"/>
      <c r="F9" s="100"/>
      <c r="G9" s="100"/>
      <c r="H9" s="100"/>
      <c r="I9" s="101"/>
    </row>
    <row r="10" spans="1:9">
      <c r="A10" s="107" t="s">
        <v>26</v>
      </c>
      <c r="B10" s="108"/>
      <c r="C10" s="108"/>
      <c r="D10" s="108"/>
      <c r="E10" s="102" t="s">
        <v>25</v>
      </c>
      <c r="F10" s="103"/>
      <c r="G10" s="103"/>
      <c r="H10" s="104"/>
      <c r="I10" s="105" t="s">
        <v>24</v>
      </c>
    </row>
    <row r="11" spans="1:9" ht="27">
      <c r="A11" s="109"/>
      <c r="B11" s="110"/>
      <c r="C11" s="110"/>
      <c r="D11" s="110"/>
      <c r="E11" s="15" t="s">
        <v>23</v>
      </c>
      <c r="F11" s="17" t="s">
        <v>22</v>
      </c>
      <c r="G11" s="15" t="s">
        <v>21</v>
      </c>
      <c r="H11" s="15" t="s">
        <v>20</v>
      </c>
      <c r="I11" s="106"/>
    </row>
    <row r="12" spans="1:9" ht="18.95" customHeight="1">
      <c r="A12" s="14"/>
      <c r="B12" s="15" t="s">
        <v>19</v>
      </c>
      <c r="C12" s="14"/>
      <c r="D12" s="15" t="s">
        <v>17</v>
      </c>
      <c r="E12" s="14"/>
      <c r="F12" s="14"/>
      <c r="G12" s="14"/>
      <c r="H12" s="14"/>
      <c r="I12" s="13"/>
    </row>
    <row r="13" spans="1:9" ht="18.95" customHeight="1">
      <c r="A13" s="14"/>
      <c r="B13" s="15" t="s">
        <v>18</v>
      </c>
      <c r="C13" s="14"/>
      <c r="D13" s="16" t="s">
        <v>17</v>
      </c>
      <c r="E13" s="14"/>
      <c r="F13" s="14"/>
      <c r="G13" s="14"/>
      <c r="H13" s="14"/>
      <c r="I13" s="13"/>
    </row>
    <row r="14" spans="1:9" ht="18.95" customHeight="1">
      <c r="A14" s="14"/>
      <c r="B14" s="15" t="s">
        <v>16</v>
      </c>
      <c r="C14" s="14"/>
      <c r="D14" s="15" t="s">
        <v>15</v>
      </c>
      <c r="E14" s="14"/>
      <c r="F14" s="14"/>
      <c r="G14" s="14"/>
      <c r="H14" s="14"/>
      <c r="I14" s="13"/>
    </row>
    <row r="15" spans="1:9" ht="18.95" customHeight="1">
      <c r="A15" s="14"/>
      <c r="B15" s="15" t="s">
        <v>16</v>
      </c>
      <c r="C15" s="14"/>
      <c r="D15" s="16" t="s">
        <v>15</v>
      </c>
      <c r="E15" s="14"/>
      <c r="F15" s="14"/>
      <c r="G15" s="14"/>
      <c r="H15" s="14"/>
      <c r="I15" s="13"/>
    </row>
    <row r="16" spans="1:9" ht="18.95" customHeight="1">
      <c r="A16" s="14"/>
      <c r="B16" s="15" t="s">
        <v>16</v>
      </c>
      <c r="C16" s="14"/>
      <c r="D16" s="15" t="s">
        <v>15</v>
      </c>
      <c r="E16" s="14"/>
      <c r="F16" s="14"/>
      <c r="G16" s="14"/>
      <c r="H16" s="14"/>
      <c r="I16" s="13"/>
    </row>
    <row r="17" spans="1:9" ht="18.95" customHeight="1">
      <c r="H17" s="12" t="s">
        <v>14</v>
      </c>
      <c r="I17" s="11">
        <f>SUM(I12:I16)</f>
        <v>0</v>
      </c>
    </row>
    <row r="18" spans="1:9" ht="18.95" customHeight="1" thickBot="1">
      <c r="A18" s="10" t="s">
        <v>13</v>
      </c>
      <c r="H18" s="9" t="s">
        <v>12</v>
      </c>
      <c r="I18" s="8"/>
    </row>
    <row r="19" spans="1:9" ht="18.95" customHeight="1" thickTop="1" thickBot="1">
      <c r="H19" s="7" t="s">
        <v>11</v>
      </c>
      <c r="I19" s="6">
        <f>SUM(I17:I18)</f>
        <v>0</v>
      </c>
    </row>
    <row r="20" spans="1:9" ht="18.95" customHeight="1" thickBot="1">
      <c r="H20" s="5" t="s">
        <v>10</v>
      </c>
      <c r="I20" s="4"/>
    </row>
    <row r="21" spans="1:9" ht="17.100000000000001" customHeight="1" thickBot="1">
      <c r="A21" s="3" t="s">
        <v>9</v>
      </c>
    </row>
    <row r="22" spans="1:9" ht="165.95" customHeight="1" thickBot="1">
      <c r="A22" s="96"/>
      <c r="B22" s="97"/>
      <c r="C22" s="97"/>
      <c r="D22" s="97"/>
      <c r="E22" s="97"/>
      <c r="F22" s="97"/>
      <c r="G22" s="97"/>
      <c r="H22" s="97"/>
      <c r="I22" s="98"/>
    </row>
    <row r="23" spans="1:9" ht="21.95" customHeight="1">
      <c r="A23" s="2" t="s">
        <v>8</v>
      </c>
    </row>
  </sheetData>
  <mergeCells count="16">
    <mergeCell ref="A3:I3"/>
    <mergeCell ref="E5:F5"/>
    <mergeCell ref="H5:I5"/>
    <mergeCell ref="E6:I6"/>
    <mergeCell ref="E7:I7"/>
    <mergeCell ref="E8:I8"/>
    <mergeCell ref="A8:D8"/>
    <mergeCell ref="A5:D5"/>
    <mergeCell ref="A6:D6"/>
    <mergeCell ref="A7:D7"/>
    <mergeCell ref="A22:I22"/>
    <mergeCell ref="E9:I9"/>
    <mergeCell ref="E10:H10"/>
    <mergeCell ref="I10:I11"/>
    <mergeCell ref="A10:D11"/>
    <mergeCell ref="A9:D9"/>
  </mergeCells>
  <phoneticPr fontId="4"/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様式１別紙２</vt:lpstr>
      <vt:lpstr>様式８別紙２</vt:lpstr>
      <vt:lpstr>様式８別紙３</vt:lpstr>
      <vt:lpstr>様式１別紙２!Print_Area</vt:lpstr>
      <vt:lpstr>様式８別紙２!Print_Area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2025-03-12T01:02:06Z</dcterms:modified>
</cp:coreProperties>
</file>